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non\Desktop\ita 69\nop\o10\New folder\"/>
    </mc:Choice>
  </mc:AlternateContent>
  <xr:revisionPtr revIDLastSave="0" documentId="13_ncr:1_{8E1A6C08-250E-4259-BB4A-3F464FF867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F46" i="1"/>
</calcChain>
</file>

<file path=xl/sharedStrings.xml><?xml version="1.0" encoding="utf-8"?>
<sst xmlns="http://schemas.openxmlformats.org/spreadsheetml/2006/main" count="99" uniqueCount="79">
  <si>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</si>
  <si>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</si>
  <si>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</si>
  <si>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</si>
  <si>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</si>
  <si>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</si>
  <si>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</si>
  <si>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</si>
  <si>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</si>
  <si>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</si>
  <si>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</si>
  <si>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</si>
  <si>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</si>
  <si>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</si>
  <si>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</si>
  <si>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นักท่องเที่ยว</t>
  </si>
  <si>
    <t>ป้องกันอาชญากรรม (เครือข่ายตำบล)</t>
  </si>
  <si>
    <t>ชาชนในการป้องกันอาชญากรรม</t>
  </si>
  <si>
    <t>ระดับโรงเรียนประถมศึกษาและมัธยม</t>
  </si>
  <si>
    <t>ศึกษาหรือเทียบเท่า</t>
  </si>
  <si>
    <t>ค้ายาเสพติด (สลายโครงสร้าง/Heart Land/</t>
  </si>
  <si>
    <t>ด่านยาเสพติด</t>
  </si>
  <si>
    <t>1.8 โครงการรณรงค์ป้องกันและแก้ไขปัญหา</t>
  </si>
  <si>
    <t>อุบัติเหตุทางถนนช่วงเทศกาลสำคัญ</t>
  </si>
  <si>
    <t>อื่นๆ</t>
  </si>
  <si>
    <t>ลดการแพร่ระบาดของยาเสพติดใน</t>
  </si>
  <si>
    <t>ชุมชน</t>
  </si>
  <si>
    <t>นักท่องเที่ยวเกิดความเชื่อมั่น ในด้าน</t>
  </si>
  <si>
    <t>ประชาชนมีความตื่นตัวในการร่วมมือ</t>
  </si>
  <si>
    <t>กันป้องกันอาชญากรรมที่อาจเกิดขึ้น</t>
  </si>
  <si>
    <t>ความปลอดภัย ทั้งในชีวิตและทรัพย์</t>
  </si>
  <si>
    <t>สิน</t>
  </si>
  <si>
    <t>ในชุมชนของตน</t>
  </si>
  <si>
    <t>ดึงประชาชนเข้ามาเป็นส่วนร่วมในการ</t>
  </si>
  <si>
    <t>ป้องกันอาชญากรรม</t>
  </si>
  <si>
    <t>เพื่อให้สถานศึกษาปลอดภัยจากการ</t>
  </si>
  <si>
    <t>แพร่ระบาดของยาเสพติด</t>
  </si>
  <si>
    <t>ปราบปราม ผู้เสพ ผู้ค้า ผู้ผลิต เพื่อ</t>
  </si>
  <si>
    <t>ลดการแพร่ระบาด ของยาเสพติด</t>
  </si>
  <si>
    <t>อำนวยความยุติธรรมให้แก่ประชาชน</t>
  </si>
  <si>
    <t>ประชาชน เดินทางกลับ ภูมิลำเนา</t>
  </si>
  <si>
    <t xml:space="preserve"> และท่องเที่ยวด้วยความปลอดภัย</t>
  </si>
  <si>
    <t>ค่าตอบแทนพยาน,ค่าใช้คุ้มครองพยาน,ค่าตอบ</t>
  </si>
  <si>
    <t>ศพ,ค่าใช้จ่ายในการส่งหมายเรียกพยาน</t>
  </si>
  <si>
    <t>กันไว้ใช้เป็นค่าสาธารณูปโภค</t>
  </si>
  <si>
    <t>โครงการ,กิจกรรม</t>
  </si>
  <si>
    <t>1.1 โครงการ ปราบปรามการค้ายาเสพติดการรักษา</t>
  </si>
  <si>
    <t>ไม่มีปัญหา/อุปสรรค แต่อย่างใด</t>
  </si>
  <si>
    <t>1.2 โครงการ การรักษาความปลอดภัยและให้บริการ</t>
  </si>
  <si>
    <t>1.3 โครงการมีส่วนร่วมของประชาชนในการ</t>
  </si>
  <si>
    <t>1.4 โครงการชุมชนสัมพันธ์ การมีส่วนร่วมของประ</t>
  </si>
  <si>
    <t>1.5 โครงการการสร้างภูมิคุ้มกันในกลุ่มเป้าหมาย</t>
  </si>
  <si>
    <t>1.6 โครงการการสกัดกั้น ปราบปราม การผลิดการ</t>
  </si>
  <si>
    <t>1.7 โครงการปฏิรูประบบงานสอบสวน</t>
  </si>
  <si>
    <t>ความสงบเรียบร้อยและความมั่นคงภายในประเทศ</t>
  </si>
  <si>
    <t xml:space="preserve"> กิจกรรมป้องกันปราบปรามสืบสวนผู้ผลิต ผู้ค้ายาเสพติด</t>
  </si>
  <si>
    <t>น้ำมันรถยนต์/น้ำมันจักรยานยนต์</t>
  </si>
  <si>
    <t>ซื้อวัสดุที่จำเป็น</t>
  </si>
  <si>
    <t>ไม่มีปัญหา/อุปสรรค</t>
  </si>
  <si>
    <t>ไม่มีค้างจ่าย/ใช้มาตรการประหยัด</t>
  </si>
  <si>
    <t>แทนนักจิตฯ,ค่าตอบแทน จพง.ชัณสูตรพลิก</t>
  </si>
  <si>
    <t>เบิกจ่ายให้ครบถ้วน</t>
  </si>
  <si>
    <t>ปฏิบัติตามภารกิจงานได้</t>
  </si>
  <si>
    <t>ซ่อมยานพาหนะที่เสียหายจริง</t>
  </si>
  <si>
    <t>จ้างแม่บ้านทำความสะอาดสถานี</t>
  </si>
  <si>
    <t>จัดซื้อวัสดุสำนักงาน</t>
  </si>
  <si>
    <t>เบิกจ่ายน้ำมันปฏิบัติตามภารกิจงานได้</t>
  </si>
  <si>
    <t>จัดซื้อวัสดุจราจร</t>
  </si>
  <si>
    <t>จัดซื้ออาหารผู้ต้องหา</t>
  </si>
  <si>
    <t>ใช้มาตรการประหยัด</t>
  </si>
  <si>
    <t>รวม</t>
  </si>
  <si>
    <t>อยู่ระหว่างสำรวจยานพาหนะซ่อมแซม</t>
  </si>
  <si>
    <t>รายงานผลการใช้จ่ายงบประมาณ สถานีตำรวจภูธรนบพิตำ</t>
  </si>
  <si>
    <t>ประจำปีงบประมาณ พ.ศ. 2569 รอบ 9 เดือน ( 1 ต.ค. 68 - 30 มิ.ย. 69 )</t>
  </si>
  <si>
    <t xml:space="preserve"> ข้อมูล ณ วันที่ 1 กรกฎาคม 2569</t>
  </si>
  <si>
    <t>คงเหลือ 25 % = 23,500.- บาท</t>
  </si>
  <si>
    <t>สำหรับบริหารค่าใช้จ่ายไตรมาส 4 (1 ก.ค. - 30 ก.ย. 69)</t>
  </si>
  <si>
    <t>อยู่ระหว่างจัดซื้อวัสดุจราจร/ไม่มีปัญหา/อุปสรรค</t>
  </si>
  <si>
    <t>เป็นไปตามเป้าหมายงบประมาณที่วางไว้/ถัวเฉลี่ยได้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</si>
</sst>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#,##0.00;[Red]#,##0.0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b/>
      <sz val="14"/>
      <color rgb="FFFF0000"/>
      <name val="TH SarabunIT๙"/>
      <family val="2"/>
    </font>
    <font>
      <b/>
      <sz val="12"/>
      <color theme="1"/>
      <name val="TH SarabunIT๙"/>
      <family val="2"/>
    </font>
    <font>
      <sz val="14"/>
      <name val="TH SarabunIT๙"/>
      <family val="2"/>
    </font>
    <font>
      <b/>
      <sz val="14"/>
      <color theme="0"/>
      <name val="TH SarabunIT๙"/>
      <family val="2"/>
    </font>
    <font>
      <sz val="14"/>
      <color rgb="FFFF0000"/>
      <name val="TH SarabunIT๙"/>
      <family val="2"/>
    </font>
    <font>
      <b/>
      <sz val="12"/>
      <name val="TH SarabunIT๙"/>
      <family val="2"/>
    </font>
    <font>
      <sz val="12"/>
      <color theme="1"/>
      <name val="TH SarabunIT๙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7">
    <xf numFmtId="0" fontId="0" fillId="0" borderId="0" xfId="0"/>
    <xf numFmtId="0" fontId="2" fillId="6" borderId="1" xfId="0" applyFont="1" applyFill="1" applyBorder="1"/>
    <xf numFmtId="0" fontId="3" fillId="5" borderId="8" xfId="0" applyFont="1" applyFill="1" applyBorder="1" applyAlignment="1">
      <alignment horizontal="center"/>
    </xf>
    <xf numFmtId="4" fontId="3" fillId="5" borderId="5" xfId="1" applyNumberFormat="1" applyFont="1" applyFill="1" applyBorder="1"/>
    <xf numFmtId="4" fontId="4" fillId="5" borderId="12" xfId="1" applyNumberFormat="1" applyFont="1" applyFill="1" applyBorder="1" applyAlignment="1">
      <alignment vertical="center" wrapText="1"/>
    </xf>
    <xf numFmtId="10" fontId="3" fillId="5" borderId="8" xfId="0" applyNumberFormat="1" applyFont="1" applyFill="1" applyBorder="1"/>
    <xf numFmtId="0" fontId="3" fillId="5" borderId="12" xfId="0" applyFont="1" applyFill="1" applyBorder="1"/>
    <xf numFmtId="4" fontId="3" fillId="5" borderId="5" xfId="0" applyNumberFormat="1" applyFont="1" applyFill="1" applyBorder="1"/>
    <xf numFmtId="4" fontId="4" fillId="5" borderId="8" xfId="1" applyNumberFormat="1" applyFont="1" applyFill="1" applyBorder="1" applyAlignment="1">
      <alignment vertical="center" wrapText="1"/>
    </xf>
    <xf numFmtId="10" fontId="3" fillId="5" borderId="5" xfId="0" applyNumberFormat="1" applyFont="1" applyFill="1" applyBorder="1"/>
    <xf numFmtId="0" fontId="3" fillId="5" borderId="11" xfId="0" applyFont="1" applyFill="1" applyBorder="1"/>
    <xf numFmtId="3" fontId="5" fillId="5" borderId="7" xfId="0" applyNumberFormat="1" applyFont="1" applyFill="1" applyBorder="1" applyAlignment="1">
      <alignment vertical="center"/>
    </xf>
    <xf numFmtId="4" fontId="3" fillId="5" borderId="8" xfId="1" applyNumberFormat="1" applyFont="1" applyFill="1" applyBorder="1"/>
    <xf numFmtId="4" fontId="3" fillId="5" borderId="12" xfId="1" applyNumberFormat="1" applyFont="1" applyFill="1" applyBorder="1"/>
    <xf numFmtId="9" fontId="3" fillId="5" borderId="11" xfId="0" applyNumberFormat="1" applyFont="1" applyFill="1" applyBorder="1"/>
    <xf numFmtId="0" fontId="3" fillId="5" borderId="4" xfId="0" applyFont="1" applyFill="1" applyBorder="1"/>
    <xf numFmtId="4" fontId="3" fillId="5" borderId="6" xfId="1" applyNumberFormat="1" applyFont="1" applyFill="1" applyBorder="1"/>
    <xf numFmtId="0" fontId="6" fillId="5" borderId="8" xfId="0" applyFont="1" applyFill="1" applyBorder="1"/>
    <xf numFmtId="0" fontId="3" fillId="5" borderId="11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4" fontId="3" fillId="5" borderId="14" xfId="1" applyNumberFormat="1" applyFont="1" applyFill="1" applyBorder="1"/>
    <xf numFmtId="10" fontId="3" fillId="5" borderId="11" xfId="0" applyNumberFormat="1" applyFont="1" applyFill="1" applyBorder="1"/>
    <xf numFmtId="0" fontId="6" fillId="5" borderId="12" xfId="0" applyFont="1" applyFill="1" applyBorder="1"/>
    <xf numFmtId="4" fontId="4" fillId="5" borderId="11" xfId="1" applyNumberFormat="1" applyFont="1" applyFill="1" applyBorder="1" applyAlignment="1">
      <alignment vertical="center" wrapText="1"/>
    </xf>
    <xf numFmtId="0" fontId="3" fillId="6" borderId="12" xfId="0" applyFont="1" applyFill="1" applyBorder="1" applyAlignment="1">
      <alignment horizontal="center"/>
    </xf>
    <xf numFmtId="4" fontId="7" fillId="6" borderId="8" xfId="1" applyNumberFormat="1" applyFont="1" applyFill="1" applyBorder="1" applyAlignment="1">
      <alignment vertical="center" wrapText="1"/>
    </xf>
    <xf numFmtId="4" fontId="7" fillId="6" borderId="1" xfId="1" applyNumberFormat="1" applyFont="1" applyFill="1" applyBorder="1" applyAlignment="1">
      <alignment vertical="center" wrapText="1"/>
    </xf>
    <xf numFmtId="10" fontId="2" fillId="6" borderId="5" xfId="0" applyNumberFormat="1" applyFont="1" applyFill="1" applyBorder="1"/>
    <xf numFmtId="0" fontId="3" fillId="6" borderId="8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2" xfId="0" applyFont="1" applyFill="1" applyBorder="1"/>
    <xf numFmtId="0" fontId="2" fillId="6" borderId="4" xfId="0" applyFont="1" applyFill="1" applyBorder="1" applyAlignment="1">
      <alignment horizontal="center"/>
    </xf>
    <xf numFmtId="4" fontId="7" fillId="6" borderId="4" xfId="1" applyNumberFormat="1" applyFont="1" applyFill="1" applyBorder="1" applyAlignment="1">
      <alignment vertical="center" wrapText="1"/>
    </xf>
    <xf numFmtId="0" fontId="2" fillId="6" borderId="4" xfId="0" applyFont="1" applyFill="1" applyBorder="1"/>
    <xf numFmtId="0" fontId="3" fillId="6" borderId="4" xfId="0" applyFont="1" applyFill="1" applyBorder="1" applyAlignment="1">
      <alignment horizontal="center"/>
    </xf>
    <xf numFmtId="9" fontId="2" fillId="6" borderId="5" xfId="1" applyNumberFormat="1" applyFont="1" applyFill="1" applyBorder="1" applyAlignment="1"/>
    <xf numFmtId="0" fontId="3" fillId="6" borderId="1" xfId="0" applyFont="1" applyFill="1" applyBorder="1" applyAlignment="1">
      <alignment horizontal="center"/>
    </xf>
    <xf numFmtId="9" fontId="2" fillId="6" borderId="1" xfId="0" applyNumberFormat="1" applyFont="1" applyFill="1" applyBorder="1" applyAlignment="1">
      <alignment horizontal="center"/>
    </xf>
    <xf numFmtId="188" fontId="4" fillId="6" borderId="1" xfId="1" applyNumberFormat="1" applyFont="1" applyFill="1" applyBorder="1" applyAlignment="1">
      <alignment vertical="center" wrapText="1"/>
    </xf>
    <xf numFmtId="189" fontId="7" fillId="8" borderId="8" xfId="1" applyNumberFormat="1" applyFont="1" applyFill="1" applyBorder="1" applyAlignment="1">
      <alignment vertical="center" wrapText="1"/>
    </xf>
    <xf numFmtId="189" fontId="7" fillId="9" borderId="8" xfId="1" applyNumberFormat="1" applyFont="1" applyFill="1" applyBorder="1" applyAlignment="1">
      <alignment vertical="center" wrapText="1"/>
    </xf>
    <xf numFmtId="189" fontId="7" fillId="9" borderId="12" xfId="1" applyNumberFormat="1" applyFont="1" applyFill="1" applyBorder="1" applyAlignment="1">
      <alignment vertical="center" wrapText="1"/>
    </xf>
    <xf numFmtId="189" fontId="7" fillId="9" borderId="4" xfId="1" applyNumberFormat="1" applyFont="1" applyFill="1" applyBorder="1" applyAlignment="1">
      <alignment vertical="center" wrapText="1"/>
    </xf>
    <xf numFmtId="189" fontId="7" fillId="10" borderId="4" xfId="1" applyNumberFormat="1" applyFont="1" applyFill="1" applyBorder="1" applyAlignment="1">
      <alignment vertical="center" wrapText="1"/>
    </xf>
    <xf numFmtId="189" fontId="7" fillId="11" borderId="1" xfId="1" applyNumberFormat="1" applyFont="1" applyFill="1" applyBorder="1" applyAlignment="1">
      <alignment vertical="center" wrapText="1"/>
    </xf>
    <xf numFmtId="189" fontId="7" fillId="12" borderId="1" xfId="1" applyNumberFormat="1" applyFont="1" applyFill="1" applyBorder="1" applyAlignment="1">
      <alignment vertical="center" wrapText="1"/>
    </xf>
    <xf numFmtId="189" fontId="7" fillId="13" borderId="1" xfId="1" applyNumberFormat="1" applyFont="1" applyFill="1" applyBorder="1" applyAlignment="1">
      <alignment vertical="center" wrapText="1"/>
    </xf>
    <xf numFmtId="189" fontId="7" fillId="14" borderId="1" xfId="1" applyNumberFormat="1" applyFont="1" applyFill="1" applyBorder="1" applyAlignment="1">
      <alignment vertical="center" wrapText="1"/>
    </xf>
    <xf numFmtId="189" fontId="7" fillId="15" borderId="1" xfId="1" applyNumberFormat="1" applyFont="1" applyFill="1" applyBorder="1" applyAlignment="1">
      <alignment vertical="center" wrapText="1"/>
    </xf>
    <xf numFmtId="189" fontId="7" fillId="16" borderId="1" xfId="1" applyNumberFormat="1" applyFont="1" applyFill="1" applyBorder="1" applyAlignment="1">
      <alignment vertical="center" wrapText="1"/>
    </xf>
    <xf numFmtId="189" fontId="7" fillId="5" borderId="1" xfId="1" applyNumberFormat="1" applyFont="1" applyFill="1" applyBorder="1" applyAlignment="1">
      <alignment vertical="center" wrapText="1"/>
    </xf>
    <xf numFmtId="187" fontId="2" fillId="6" borderId="1" xfId="0" applyNumberFormat="1" applyFont="1" applyFill="1" applyBorder="1" applyAlignment="1">
      <alignment horizontal="center"/>
    </xf>
    <xf numFmtId="10" fontId="4" fillId="5" borderId="1" xfId="0" applyNumberFormat="1" applyFont="1" applyFill="1" applyBorder="1"/>
    <xf numFmtId="189" fontId="3" fillId="7" borderId="5" xfId="0" applyNumberFormat="1" applyFont="1" applyFill="1" applyBorder="1"/>
    <xf numFmtId="4" fontId="3" fillId="5" borderId="11" xfId="0" applyNumberFormat="1" applyFont="1" applyFill="1" applyBorder="1"/>
    <xf numFmtId="189" fontId="3" fillId="7" borderId="8" xfId="1" applyNumberFormat="1" applyFont="1" applyFill="1" applyBorder="1"/>
    <xf numFmtId="0" fontId="3" fillId="5" borderId="5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left"/>
    </xf>
    <xf numFmtId="0" fontId="2" fillId="6" borderId="7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6" borderId="7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/>
    <xf numFmtId="0" fontId="8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5" borderId="8" xfId="0" applyFont="1" applyFill="1" applyBorder="1"/>
    <xf numFmtId="0" fontId="2" fillId="3" borderId="0" xfId="0" applyFont="1" applyFill="1"/>
    <xf numFmtId="0" fontId="2" fillId="5" borderId="12" xfId="0" applyFont="1" applyFill="1" applyBorder="1" applyAlignment="1">
      <alignment horizontal="center"/>
    </xf>
    <xf numFmtId="4" fontId="2" fillId="3" borderId="0" xfId="0" applyNumberFormat="1" applyFont="1" applyFill="1"/>
    <xf numFmtId="0" fontId="3" fillId="5" borderId="1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4" fontId="3" fillId="5" borderId="12" xfId="0" applyNumberFormat="1" applyFont="1" applyFill="1" applyBorder="1"/>
    <xf numFmtId="4" fontId="3" fillId="5" borderId="7" xfId="0" applyNumberFormat="1" applyFont="1" applyFill="1" applyBorder="1"/>
    <xf numFmtId="4" fontId="5" fillId="5" borderId="4" xfId="0" applyNumberFormat="1" applyFont="1" applyFill="1" applyBorder="1" applyAlignment="1">
      <alignment vertical="center"/>
    </xf>
    <xf numFmtId="4" fontId="3" fillId="5" borderId="4" xfId="0" applyNumberFormat="1" applyFont="1" applyFill="1" applyBorder="1"/>
    <xf numFmtId="0" fontId="2" fillId="5" borderId="11" xfId="0" applyFont="1" applyFill="1" applyBorder="1" applyAlignment="1">
      <alignment horizontal="center"/>
    </xf>
    <xf numFmtId="3" fontId="5" fillId="5" borderId="4" xfId="0" applyNumberFormat="1" applyFont="1" applyFill="1" applyBorder="1" applyAlignment="1">
      <alignment vertical="center"/>
    </xf>
    <xf numFmtId="4" fontId="3" fillId="5" borderId="2" xfId="0" applyNumberFormat="1" applyFont="1" applyFill="1" applyBorder="1"/>
    <xf numFmtId="0" fontId="2" fillId="5" borderId="4" xfId="0" applyFont="1" applyFill="1" applyBorder="1" applyAlignment="1">
      <alignment horizontal="center"/>
    </xf>
    <xf numFmtId="0" fontId="2" fillId="5" borderId="0" xfId="0" applyFont="1" applyFill="1"/>
    <xf numFmtId="0" fontId="2" fillId="6" borderId="11" xfId="0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4" fontId="2" fillId="6" borderId="12" xfId="0" applyNumberFormat="1" applyFont="1" applyFill="1" applyBorder="1"/>
    <xf numFmtId="0" fontId="2" fillId="6" borderId="3" xfId="0" applyFont="1" applyFill="1" applyBorder="1" applyAlignment="1">
      <alignment horizontal="left"/>
    </xf>
    <xf numFmtId="4" fontId="9" fillId="6" borderId="4" xfId="0" applyNumberFormat="1" applyFont="1" applyFill="1" applyBorder="1" applyAlignment="1">
      <alignment vertical="center"/>
    </xf>
    <xf numFmtId="0" fontId="2" fillId="6" borderId="1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7" fillId="3" borderId="0" xfId="0" applyFont="1" applyFill="1"/>
    <xf numFmtId="0" fontId="10" fillId="5" borderId="12" xfId="0" applyFont="1" applyFill="1" applyBorder="1"/>
    <xf numFmtId="0" fontId="10" fillId="5" borderId="8" xfId="0" applyFont="1" applyFill="1" applyBorder="1"/>
    <xf numFmtId="0" fontId="6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0" fillId="5" borderId="1" xfId="0" applyFont="1" applyFill="1" applyBorder="1"/>
    <xf numFmtId="0" fontId="10" fillId="5" borderId="4" xfId="0" applyFont="1" applyFill="1" applyBorder="1"/>
    <xf numFmtId="0" fontId="10" fillId="5" borderId="13" xfId="0" applyFont="1" applyFill="1" applyBorder="1" applyAlignment="1">
      <alignment horizontal="left"/>
    </xf>
    <xf numFmtId="0" fontId="10" fillId="5" borderId="0" xfId="0" applyFont="1" applyFill="1"/>
    <xf numFmtId="0" fontId="10" fillId="5" borderId="5" xfId="0" applyFont="1" applyFill="1" applyBorder="1"/>
    <xf numFmtId="0" fontId="10" fillId="5" borderId="11" xfId="0" applyFont="1" applyFill="1" applyBorder="1"/>
    <xf numFmtId="0" fontId="10" fillId="5" borderId="6" xfId="0" applyFont="1" applyFill="1" applyBorder="1"/>
    <xf numFmtId="0" fontId="10" fillId="5" borderId="14" xfId="0" applyFont="1" applyFill="1" applyBorder="1"/>
    <xf numFmtId="0" fontId="6" fillId="6" borderId="8" xfId="0" applyFont="1" applyFill="1" applyBorder="1"/>
    <xf numFmtId="0" fontId="6" fillId="6" borderId="13" xfId="0" applyFont="1" applyFill="1" applyBorder="1"/>
    <xf numFmtId="0" fontId="6" fillId="6" borderId="0" xfId="0" applyFont="1" applyFill="1"/>
    <xf numFmtId="0" fontId="6" fillId="6" borderId="3" xfId="0" applyFont="1" applyFill="1" applyBorder="1"/>
    <xf numFmtId="0" fontId="6" fillId="6" borderId="4" xfId="0" applyFont="1" applyFill="1" applyBorder="1"/>
    <xf numFmtId="0" fontId="6" fillId="6" borderId="1" xfId="0" applyFont="1" applyFill="1" applyBorder="1"/>
    <xf numFmtId="0" fontId="10" fillId="6" borderId="1" xfId="0" applyFont="1" applyFill="1" applyBorder="1"/>
    <xf numFmtId="0" fontId="6" fillId="6" borderId="1" xfId="0" applyFont="1" applyFill="1" applyBorder="1" applyAlignment="1">
      <alignment vertical="top"/>
    </xf>
    <xf numFmtId="0" fontId="10" fillId="6" borderId="1" xfId="0" applyFont="1" applyFill="1" applyBorder="1" applyAlignment="1">
      <alignment horizontal="center"/>
    </xf>
    <xf numFmtId="0" fontId="11" fillId="3" borderId="0" xfId="0" applyFont="1" applyFill="1"/>
    <xf numFmtId="0" fontId="11" fillId="0" borderId="0" xfId="0" applyFont="1"/>
    <xf numFmtId="0" fontId="6" fillId="4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1" fillId="5" borderId="9" xfId="0" applyFont="1" applyFill="1" applyBorder="1"/>
    <xf numFmtId="0" fontId="6" fillId="5" borderId="8" xfId="0" quotePrefix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/>
    </xf>
    <xf numFmtId="0" fontId="6" fillId="5" borderId="4" xfId="0" applyFont="1" applyFill="1" applyBorder="1"/>
    <xf numFmtId="0" fontId="11" fillId="6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Normal="100" workbookViewId="0">
      <selection sqref="A1:H46"/>
    </sheetView>
  </sheetViews>
  <sheetFormatPr defaultRowHeight="18" x14ac:dyDescent="0.35"/>
  <cols>
    <col min="1" max="1" width="4.5" style="71" customWidth="1"/>
    <col min="2" max="2" width="29.5" style="129" customWidth="1"/>
    <col min="3" max="3" width="13.69921875" style="71" customWidth="1"/>
    <col min="4" max="4" width="10.59765625" style="71" customWidth="1"/>
    <col min="5" max="5" width="12.09765625" style="71" customWidth="1"/>
    <col min="6" max="6" width="12.296875" style="71" customWidth="1"/>
    <col min="7" max="7" width="11.3984375" style="71" customWidth="1"/>
    <col min="8" max="8" width="32.296875" style="129" customWidth="1"/>
    <col min="9" max="9" width="8.796875" style="71"/>
    <col min="10" max="10" width="10.09765625" style="71" bestFit="1" customWidth="1"/>
    <col min="11" max="16384" width="8.796875" style="71"/>
  </cols>
  <sheetData>
    <row r="1" spans="1:10" x14ac:dyDescent="0.35">
      <c r="A1" s="70" t="s">
        <v>72</v>
      </c>
      <c r="B1" s="70"/>
      <c r="C1" s="70"/>
      <c r="D1" s="70"/>
      <c r="E1" s="70"/>
      <c r="F1" s="70"/>
      <c r="G1" s="70"/>
      <c r="H1" s="70"/>
    </row>
    <row r="2" spans="1:10" x14ac:dyDescent="0.35">
      <c r="A2" s="70" t="s">
        <v>73</v>
      </c>
      <c r="B2" s="70"/>
      <c r="C2" s="70"/>
      <c r="D2" s="70"/>
      <c r="E2" s="70"/>
      <c r="F2" s="70"/>
      <c r="G2" s="70"/>
      <c r="H2" s="70"/>
    </row>
    <row r="3" spans="1:10" x14ac:dyDescent="0.35">
      <c r="A3" s="72" t="s">
        <v>74</v>
      </c>
      <c r="B3" s="72"/>
      <c r="C3" s="72"/>
      <c r="D3" s="72"/>
      <c r="E3" s="72"/>
      <c r="F3" s="72"/>
      <c r="G3" s="72"/>
      <c r="H3" s="72"/>
    </row>
    <row r="4" spans="1:10" x14ac:dyDescent="0.35">
      <c r="A4" s="73" t="s">
        <v>0</v>
      </c>
      <c r="B4" s="109" t="s">
        <v>6</v>
      </c>
      <c r="C4" s="74" t="s">
        <v>1</v>
      </c>
      <c r="D4" s="75"/>
      <c r="E4" s="74" t="s">
        <v>2</v>
      </c>
      <c r="F4" s="74" t="s">
        <v>3</v>
      </c>
      <c r="G4" s="76" t="s">
        <v>4</v>
      </c>
      <c r="H4" s="130" t="s">
        <v>5</v>
      </c>
    </row>
    <row r="5" spans="1:10" ht="41.25" customHeight="1" x14ac:dyDescent="0.35">
      <c r="A5" s="77"/>
      <c r="B5" s="110"/>
      <c r="C5" s="78"/>
      <c r="D5" s="79"/>
      <c r="E5" s="78"/>
      <c r="F5" s="78"/>
      <c r="G5" s="76"/>
      <c r="H5" s="131"/>
    </row>
    <row r="6" spans="1:10" s="85" customFormat="1" x14ac:dyDescent="0.35">
      <c r="A6" s="2">
        <v>1</v>
      </c>
      <c r="B6" s="111" t="s">
        <v>45</v>
      </c>
      <c r="C6" s="80"/>
      <c r="D6" s="81"/>
      <c r="E6" s="82"/>
      <c r="F6" s="83"/>
      <c r="G6" s="84"/>
      <c r="H6" s="132"/>
    </row>
    <row r="7" spans="1:10" s="85" customFormat="1" x14ac:dyDescent="0.35">
      <c r="A7" s="86"/>
      <c r="B7" s="107" t="s">
        <v>46</v>
      </c>
      <c r="C7" s="56" t="s">
        <v>25</v>
      </c>
      <c r="D7" s="57"/>
      <c r="E7" s="3">
        <v>0</v>
      </c>
      <c r="F7" s="4">
        <v>0</v>
      </c>
      <c r="G7" s="5">
        <v>0</v>
      </c>
      <c r="H7" s="133" t="s">
        <v>47</v>
      </c>
      <c r="J7" s="87"/>
    </row>
    <row r="8" spans="1:10" s="85" customFormat="1" x14ac:dyDescent="0.35">
      <c r="A8" s="86"/>
      <c r="B8" s="107" t="s">
        <v>54</v>
      </c>
      <c r="C8" s="58" t="s">
        <v>26</v>
      </c>
      <c r="D8" s="59"/>
      <c r="E8" s="54"/>
      <c r="F8" s="54"/>
      <c r="G8" s="6"/>
      <c r="H8" s="22"/>
    </row>
    <row r="9" spans="1:10" s="85" customFormat="1" x14ac:dyDescent="0.35">
      <c r="A9" s="86"/>
      <c r="B9" s="107" t="s">
        <v>55</v>
      </c>
      <c r="C9" s="88"/>
      <c r="D9" s="89"/>
      <c r="E9" s="54"/>
      <c r="F9" s="54"/>
      <c r="G9" s="6"/>
      <c r="H9" s="22"/>
    </row>
    <row r="10" spans="1:10" s="85" customFormat="1" x14ac:dyDescent="0.35">
      <c r="A10" s="86"/>
      <c r="B10" s="108" t="s">
        <v>48</v>
      </c>
      <c r="C10" s="56" t="s">
        <v>27</v>
      </c>
      <c r="D10" s="57"/>
      <c r="E10" s="7">
        <v>0</v>
      </c>
      <c r="F10" s="8">
        <v>0</v>
      </c>
      <c r="G10" s="9">
        <v>0</v>
      </c>
      <c r="H10" s="133" t="s">
        <v>47</v>
      </c>
    </row>
    <row r="11" spans="1:10" s="85" customFormat="1" x14ac:dyDescent="0.35">
      <c r="A11" s="86"/>
      <c r="B11" s="107" t="s">
        <v>15</v>
      </c>
      <c r="C11" s="58" t="s">
        <v>30</v>
      </c>
      <c r="D11" s="59"/>
      <c r="E11" s="54"/>
      <c r="F11" s="90"/>
      <c r="G11" s="10"/>
      <c r="H11" s="22"/>
    </row>
    <row r="12" spans="1:10" s="85" customFormat="1" x14ac:dyDescent="0.35">
      <c r="A12" s="86"/>
      <c r="B12" s="112"/>
      <c r="C12" s="60" t="s">
        <v>31</v>
      </c>
      <c r="D12" s="61"/>
      <c r="E12" s="91"/>
      <c r="F12" s="92"/>
      <c r="G12" s="11"/>
      <c r="H12" s="22"/>
    </row>
    <row r="13" spans="1:10" s="85" customFormat="1" x14ac:dyDescent="0.35">
      <c r="A13" s="86"/>
      <c r="B13" s="113" t="s">
        <v>49</v>
      </c>
      <c r="C13" s="56" t="s">
        <v>28</v>
      </c>
      <c r="D13" s="57"/>
      <c r="E13" s="53">
        <v>60000</v>
      </c>
      <c r="F13" s="8">
        <v>60000</v>
      </c>
      <c r="G13" s="5">
        <v>1</v>
      </c>
      <c r="H13" s="133" t="s">
        <v>47</v>
      </c>
      <c r="J13" s="87"/>
    </row>
    <row r="14" spans="1:10" s="85" customFormat="1" x14ac:dyDescent="0.35">
      <c r="A14" s="86"/>
      <c r="B14" s="114" t="s">
        <v>16</v>
      </c>
      <c r="C14" s="58" t="s">
        <v>29</v>
      </c>
      <c r="D14" s="59"/>
      <c r="E14" s="54"/>
      <c r="F14" s="90"/>
      <c r="G14" s="10"/>
      <c r="H14" s="22"/>
    </row>
    <row r="15" spans="1:10" s="85" customFormat="1" x14ac:dyDescent="0.35">
      <c r="A15" s="86"/>
      <c r="B15" s="114"/>
      <c r="C15" s="60" t="s">
        <v>32</v>
      </c>
      <c r="D15" s="61"/>
      <c r="E15" s="54"/>
      <c r="F15" s="92"/>
      <c r="G15" s="11"/>
      <c r="H15" s="22"/>
    </row>
    <row r="16" spans="1:10" s="85" customFormat="1" x14ac:dyDescent="0.35">
      <c r="A16" s="86"/>
      <c r="B16" s="115" t="s">
        <v>50</v>
      </c>
      <c r="C16" s="56" t="s">
        <v>33</v>
      </c>
      <c r="D16" s="57"/>
      <c r="E16" s="55">
        <v>56100</v>
      </c>
      <c r="F16" s="8">
        <v>56100</v>
      </c>
      <c r="G16" s="5">
        <v>1</v>
      </c>
      <c r="H16" s="134" t="s">
        <v>47</v>
      </c>
      <c r="J16" s="87"/>
    </row>
    <row r="17" spans="1:10" s="85" customFormat="1" x14ac:dyDescent="0.35">
      <c r="A17" s="86"/>
      <c r="B17" s="116" t="s">
        <v>17</v>
      </c>
      <c r="C17" s="58" t="s">
        <v>34</v>
      </c>
      <c r="D17" s="59"/>
      <c r="E17" s="90"/>
      <c r="F17" s="90"/>
      <c r="G17" s="10"/>
      <c r="H17" s="22"/>
    </row>
    <row r="18" spans="1:10" s="85" customFormat="1" x14ac:dyDescent="0.35">
      <c r="A18" s="86"/>
      <c r="B18" s="116"/>
      <c r="C18" s="60"/>
      <c r="D18" s="61"/>
      <c r="E18" s="93"/>
      <c r="F18" s="92"/>
      <c r="G18" s="11"/>
      <c r="H18" s="22"/>
    </row>
    <row r="19" spans="1:10" s="85" customFormat="1" x14ac:dyDescent="0.35">
      <c r="A19" s="94"/>
      <c r="B19" s="108" t="s">
        <v>51</v>
      </c>
      <c r="C19" s="57" t="s">
        <v>35</v>
      </c>
      <c r="D19" s="57"/>
      <c r="E19" s="12">
        <v>0</v>
      </c>
      <c r="F19" s="8">
        <v>0</v>
      </c>
      <c r="G19" s="5">
        <v>0</v>
      </c>
      <c r="H19" s="133" t="s">
        <v>47</v>
      </c>
    </row>
    <row r="20" spans="1:10" s="85" customFormat="1" x14ac:dyDescent="0.35">
      <c r="A20" s="94"/>
      <c r="B20" s="107" t="s">
        <v>18</v>
      </c>
      <c r="C20" s="59" t="s">
        <v>36</v>
      </c>
      <c r="D20" s="59"/>
      <c r="E20" s="13"/>
      <c r="F20" s="4"/>
      <c r="G20" s="14"/>
      <c r="H20" s="22"/>
    </row>
    <row r="21" spans="1:10" s="85" customFormat="1" x14ac:dyDescent="0.35">
      <c r="A21" s="94"/>
      <c r="B21" s="112" t="s">
        <v>19</v>
      </c>
      <c r="C21" s="59"/>
      <c r="D21" s="59"/>
      <c r="E21" s="90"/>
      <c r="F21" s="90"/>
      <c r="G21" s="10"/>
      <c r="H21" s="22"/>
    </row>
    <row r="22" spans="1:10" s="85" customFormat="1" x14ac:dyDescent="0.35">
      <c r="A22" s="86"/>
      <c r="B22" s="108" t="s">
        <v>52</v>
      </c>
      <c r="C22" s="56" t="s">
        <v>37</v>
      </c>
      <c r="D22" s="57"/>
      <c r="E22" s="12">
        <v>0</v>
      </c>
      <c r="F22" s="8">
        <v>0</v>
      </c>
      <c r="G22" s="5">
        <v>0</v>
      </c>
      <c r="H22" s="133" t="s">
        <v>47</v>
      </c>
    </row>
    <row r="23" spans="1:10" s="85" customFormat="1" x14ac:dyDescent="0.35">
      <c r="A23" s="86"/>
      <c r="B23" s="107" t="s">
        <v>20</v>
      </c>
      <c r="C23" s="58" t="s">
        <v>38</v>
      </c>
      <c r="D23" s="59"/>
      <c r="E23" s="90"/>
      <c r="F23" s="90"/>
      <c r="G23" s="6"/>
      <c r="H23" s="22"/>
    </row>
    <row r="24" spans="1:10" s="85" customFormat="1" x14ac:dyDescent="0.35">
      <c r="A24" s="86"/>
      <c r="B24" s="112" t="s">
        <v>21</v>
      </c>
      <c r="C24" s="60"/>
      <c r="D24" s="61"/>
      <c r="E24" s="15"/>
      <c r="F24" s="95"/>
      <c r="G24" s="15"/>
      <c r="H24" s="135"/>
    </row>
    <row r="25" spans="1:10" s="85" customFormat="1" ht="18" customHeight="1" x14ac:dyDescent="0.35">
      <c r="A25" s="73" t="s">
        <v>0</v>
      </c>
      <c r="B25" s="109" t="s">
        <v>6</v>
      </c>
      <c r="C25" s="74" t="s">
        <v>1</v>
      </c>
      <c r="D25" s="75"/>
      <c r="E25" s="74"/>
      <c r="F25" s="74" t="s">
        <v>3</v>
      </c>
      <c r="G25" s="76" t="s">
        <v>4</v>
      </c>
      <c r="H25" s="130" t="s">
        <v>5</v>
      </c>
    </row>
    <row r="26" spans="1:10" s="85" customFormat="1" ht="33" customHeight="1" x14ac:dyDescent="0.35">
      <c r="A26" s="77"/>
      <c r="B26" s="110"/>
      <c r="C26" s="78"/>
      <c r="D26" s="79"/>
      <c r="E26" s="78"/>
      <c r="F26" s="78"/>
      <c r="G26" s="76"/>
      <c r="H26" s="131"/>
    </row>
    <row r="27" spans="1:10" s="85" customFormat="1" x14ac:dyDescent="0.35">
      <c r="A27" s="86"/>
      <c r="B27" s="117" t="s">
        <v>53</v>
      </c>
      <c r="C27" s="56" t="s">
        <v>39</v>
      </c>
      <c r="D27" s="62"/>
      <c r="E27" s="16">
        <v>93900</v>
      </c>
      <c r="F27" s="8">
        <v>70400</v>
      </c>
      <c r="G27" s="5">
        <v>0.75</v>
      </c>
      <c r="H27" s="17" t="s">
        <v>75</v>
      </c>
      <c r="J27" s="87"/>
    </row>
    <row r="28" spans="1:10" s="85" customFormat="1" x14ac:dyDescent="0.35">
      <c r="A28" s="86"/>
      <c r="B28" s="118"/>
      <c r="C28" s="18"/>
      <c r="D28" s="19"/>
      <c r="E28" s="20"/>
      <c r="F28" s="4"/>
      <c r="G28" s="21"/>
      <c r="H28" s="22" t="s">
        <v>76</v>
      </c>
    </row>
    <row r="29" spans="1:10" s="85" customFormat="1" x14ac:dyDescent="0.35">
      <c r="A29" s="86"/>
      <c r="B29" s="118"/>
      <c r="C29" s="60"/>
      <c r="D29" s="63"/>
      <c r="E29" s="96"/>
      <c r="F29" s="93"/>
      <c r="G29" s="15"/>
      <c r="H29" s="22" t="s">
        <v>47</v>
      </c>
    </row>
    <row r="30" spans="1:10" s="85" customFormat="1" x14ac:dyDescent="0.35">
      <c r="A30" s="86"/>
      <c r="B30" s="117" t="s">
        <v>22</v>
      </c>
      <c r="C30" s="56" t="s">
        <v>40</v>
      </c>
      <c r="D30" s="57"/>
      <c r="E30" s="12">
        <v>0</v>
      </c>
      <c r="F30" s="4">
        <v>0</v>
      </c>
      <c r="G30" s="5">
        <v>0</v>
      </c>
      <c r="H30" s="133" t="s">
        <v>47</v>
      </c>
    </row>
    <row r="31" spans="1:10" s="85" customFormat="1" x14ac:dyDescent="0.35">
      <c r="A31" s="86"/>
      <c r="B31" s="118" t="s">
        <v>23</v>
      </c>
      <c r="C31" s="58" t="s">
        <v>41</v>
      </c>
      <c r="D31" s="59"/>
      <c r="E31" s="13"/>
      <c r="F31" s="23"/>
      <c r="G31" s="14"/>
      <c r="H31" s="22"/>
    </row>
    <row r="32" spans="1:10" s="85" customFormat="1" x14ac:dyDescent="0.35">
      <c r="A32" s="97"/>
      <c r="B32" s="118"/>
      <c r="C32" s="98"/>
      <c r="D32" s="98"/>
      <c r="E32" s="90"/>
      <c r="F32" s="91"/>
      <c r="G32" s="15"/>
      <c r="H32" s="22"/>
    </row>
    <row r="33" spans="1:10" s="85" customFormat="1" x14ac:dyDescent="0.35">
      <c r="A33" s="24">
        <v>2</v>
      </c>
      <c r="B33" s="119" t="s">
        <v>7</v>
      </c>
      <c r="C33" s="64" t="s">
        <v>61</v>
      </c>
      <c r="D33" s="65"/>
      <c r="E33" s="39">
        <v>1104000</v>
      </c>
      <c r="F33" s="26">
        <v>716330</v>
      </c>
      <c r="G33" s="5">
        <v>0.65</v>
      </c>
      <c r="H33" s="136" t="s">
        <v>44</v>
      </c>
      <c r="J33" s="87"/>
    </row>
    <row r="34" spans="1:10" s="85" customFormat="1" x14ac:dyDescent="0.35">
      <c r="A34" s="28">
        <v>3</v>
      </c>
      <c r="B34" s="120" t="s">
        <v>42</v>
      </c>
      <c r="C34" s="64" t="s">
        <v>61</v>
      </c>
      <c r="D34" s="65"/>
      <c r="E34" s="40">
        <v>107200</v>
      </c>
      <c r="F34" s="25">
        <v>89300</v>
      </c>
      <c r="G34" s="5">
        <v>0.75</v>
      </c>
      <c r="H34" s="17" t="s">
        <v>75</v>
      </c>
      <c r="J34" s="87"/>
    </row>
    <row r="35" spans="1:10" s="85" customFormat="1" x14ac:dyDescent="0.35">
      <c r="A35" s="29"/>
      <c r="B35" s="121" t="s">
        <v>60</v>
      </c>
      <c r="C35" s="99"/>
      <c r="D35" s="100"/>
      <c r="E35" s="41"/>
      <c r="F35" s="101"/>
      <c r="G35" s="30"/>
      <c r="H35" s="22" t="s">
        <v>76</v>
      </c>
    </row>
    <row r="36" spans="1:10" s="85" customFormat="1" x14ac:dyDescent="0.35">
      <c r="A36" s="31"/>
      <c r="B36" s="122" t="s">
        <v>43</v>
      </c>
      <c r="C36" s="66"/>
      <c r="D36" s="102"/>
      <c r="E36" s="42"/>
      <c r="F36" s="103"/>
      <c r="G36" s="33"/>
      <c r="H36" s="22" t="s">
        <v>47</v>
      </c>
    </row>
    <row r="37" spans="1:10" s="85" customFormat="1" x14ac:dyDescent="0.35">
      <c r="A37" s="34">
        <v>4</v>
      </c>
      <c r="B37" s="123" t="s">
        <v>8</v>
      </c>
      <c r="C37" s="66" t="s">
        <v>62</v>
      </c>
      <c r="D37" s="67"/>
      <c r="E37" s="43">
        <v>115200</v>
      </c>
      <c r="F37" s="32">
        <v>7400</v>
      </c>
      <c r="G37" s="5">
        <v>6.5100000000000005E-2</v>
      </c>
      <c r="H37" s="136" t="s">
        <v>58</v>
      </c>
      <c r="J37" s="87"/>
    </row>
    <row r="38" spans="1:10" s="85" customFormat="1" x14ac:dyDescent="0.35">
      <c r="A38" s="34">
        <v>5</v>
      </c>
      <c r="B38" s="124" t="s">
        <v>9</v>
      </c>
      <c r="C38" s="66" t="s">
        <v>63</v>
      </c>
      <c r="D38" s="67"/>
      <c r="E38" s="44">
        <v>21900</v>
      </c>
      <c r="F38" s="32">
        <v>0</v>
      </c>
      <c r="G38" s="27">
        <v>0</v>
      </c>
      <c r="H38" s="136" t="s">
        <v>71</v>
      </c>
    </row>
    <row r="39" spans="1:10" s="85" customFormat="1" x14ac:dyDescent="0.35">
      <c r="A39" s="34">
        <v>6</v>
      </c>
      <c r="B39" s="125" t="s">
        <v>10</v>
      </c>
      <c r="C39" s="66" t="s">
        <v>64</v>
      </c>
      <c r="D39" s="67"/>
      <c r="E39" s="45">
        <v>48400</v>
      </c>
      <c r="F39" s="32">
        <v>87037.34</v>
      </c>
      <c r="G39" s="27">
        <v>1.7983</v>
      </c>
      <c r="H39" s="136" t="s">
        <v>58</v>
      </c>
      <c r="J39" s="87"/>
    </row>
    <row r="40" spans="1:10" s="85" customFormat="1" x14ac:dyDescent="0.35">
      <c r="A40" s="34">
        <v>7</v>
      </c>
      <c r="B40" s="124" t="s">
        <v>11</v>
      </c>
      <c r="C40" s="66" t="s">
        <v>65</v>
      </c>
      <c r="D40" s="67"/>
      <c r="E40" s="46">
        <v>8400</v>
      </c>
      <c r="F40" s="32">
        <v>79010</v>
      </c>
      <c r="G40" s="27">
        <v>9.4060000000000006</v>
      </c>
      <c r="H40" s="136" t="s">
        <v>57</v>
      </c>
      <c r="J40" s="87"/>
    </row>
    <row r="41" spans="1:10" s="85" customFormat="1" x14ac:dyDescent="0.35">
      <c r="A41" s="34">
        <v>8</v>
      </c>
      <c r="B41" s="126" t="s">
        <v>56</v>
      </c>
      <c r="C41" s="66" t="s">
        <v>66</v>
      </c>
      <c r="D41" s="67"/>
      <c r="E41" s="47">
        <v>1380400</v>
      </c>
      <c r="F41" s="32">
        <v>1185800</v>
      </c>
      <c r="G41" s="27">
        <v>0.85899999999999999</v>
      </c>
      <c r="H41" s="136" t="s">
        <v>58</v>
      </c>
      <c r="J41" s="87"/>
    </row>
    <row r="42" spans="1:10" s="85" customFormat="1" x14ac:dyDescent="0.35">
      <c r="A42" s="34">
        <v>9</v>
      </c>
      <c r="B42" s="124" t="s">
        <v>12</v>
      </c>
      <c r="C42" s="66" t="s">
        <v>67</v>
      </c>
      <c r="D42" s="67"/>
      <c r="E42" s="48">
        <v>6000</v>
      </c>
      <c r="F42" s="32">
        <v>0</v>
      </c>
      <c r="G42" s="35">
        <v>0</v>
      </c>
      <c r="H42" s="136" t="s">
        <v>77</v>
      </c>
      <c r="J42" s="87"/>
    </row>
    <row r="43" spans="1:10" s="85" customFormat="1" x14ac:dyDescent="0.35">
      <c r="A43" s="34">
        <v>10</v>
      </c>
      <c r="B43" s="124" t="s">
        <v>13</v>
      </c>
      <c r="C43" s="66" t="s">
        <v>68</v>
      </c>
      <c r="D43" s="67"/>
      <c r="E43" s="49">
        <v>31400</v>
      </c>
      <c r="F43" s="32">
        <v>8300</v>
      </c>
      <c r="G43" s="27">
        <v>0.26429999999999998</v>
      </c>
      <c r="H43" s="136" t="s">
        <v>58</v>
      </c>
      <c r="J43" s="87"/>
    </row>
    <row r="44" spans="1:10" s="85" customFormat="1" x14ac:dyDescent="0.35">
      <c r="A44" s="34">
        <v>11</v>
      </c>
      <c r="B44" s="124" t="s">
        <v>14</v>
      </c>
      <c r="C44" s="66" t="s">
        <v>69</v>
      </c>
      <c r="D44" s="67"/>
      <c r="E44" s="50">
        <v>63100</v>
      </c>
      <c r="F44" s="32">
        <v>151062.22</v>
      </c>
      <c r="G44" s="27">
        <v>2.3940000000000001</v>
      </c>
      <c r="H44" s="136" t="s">
        <v>59</v>
      </c>
      <c r="J44" s="87"/>
    </row>
    <row r="45" spans="1:10" s="85" customFormat="1" x14ac:dyDescent="0.35">
      <c r="A45" s="36">
        <v>12</v>
      </c>
      <c r="B45" s="124" t="s">
        <v>24</v>
      </c>
      <c r="C45" s="68">
        <v>0</v>
      </c>
      <c r="D45" s="69"/>
      <c r="E45" s="51">
        <v>0</v>
      </c>
      <c r="F45" s="51">
        <v>0</v>
      </c>
      <c r="G45" s="37">
        <v>0</v>
      </c>
      <c r="H45" s="136"/>
    </row>
    <row r="46" spans="1:10" s="85" customFormat="1" x14ac:dyDescent="0.35">
      <c r="A46" s="1"/>
      <c r="B46" s="127" t="s">
        <v>70</v>
      </c>
      <c r="C46" s="104"/>
      <c r="D46" s="105"/>
      <c r="E46" s="38">
        <f>SUM(E27:E45)</f>
        <v>2979900</v>
      </c>
      <c r="F46" s="38">
        <f>SUM(F27:F45)</f>
        <v>2394639.56</v>
      </c>
      <c r="G46" s="52">
        <v>0.80359999999999998</v>
      </c>
      <c r="H46" s="136" t="s">
        <v>78</v>
      </c>
    </row>
    <row r="47" spans="1:10" s="85" customFormat="1" x14ac:dyDescent="0.35">
      <c r="B47" s="128"/>
      <c r="E47" s="106"/>
      <c r="F47" s="106"/>
      <c r="G47" s="106"/>
      <c r="H47" s="128"/>
    </row>
    <row r="48" spans="1:10" x14ac:dyDescent="0.35">
      <c r="A48" s="85"/>
      <c r="B48" s="128"/>
      <c r="C48" s="85"/>
      <c r="D48" s="85"/>
      <c r="E48" s="85"/>
      <c r="F48" s="85"/>
      <c r="G48" s="85"/>
      <c r="H48" s="128"/>
    </row>
    <row r="49" spans="1:8" x14ac:dyDescent="0.35">
      <c r="A49" s="85"/>
      <c r="B49" s="128"/>
      <c r="C49" s="85"/>
      <c r="D49" s="85"/>
      <c r="E49" s="85"/>
      <c r="F49" s="85"/>
      <c r="G49" s="85"/>
      <c r="H49" s="128"/>
    </row>
  </sheetData>
  <mergeCells count="54">
    <mergeCell ref="G25:G26"/>
    <mergeCell ref="H25:H26"/>
    <mergeCell ref="A25:A26"/>
    <mergeCell ref="B25:B26"/>
    <mergeCell ref="C25:D26"/>
    <mergeCell ref="E25:E26"/>
    <mergeCell ref="F25:F26"/>
    <mergeCell ref="C44:D44"/>
    <mergeCell ref="C45:D45"/>
    <mergeCell ref="C46:D46"/>
    <mergeCell ref="C37:D37"/>
    <mergeCell ref="C38:D38"/>
    <mergeCell ref="C39:D39"/>
    <mergeCell ref="C40:D40"/>
    <mergeCell ref="C41:D41"/>
    <mergeCell ref="C42:D42"/>
    <mergeCell ref="C43:D43"/>
    <mergeCell ref="C21:D21"/>
    <mergeCell ref="C22:D22"/>
    <mergeCell ref="C23:D23"/>
    <mergeCell ref="C24:D24"/>
    <mergeCell ref="C34:D34"/>
    <mergeCell ref="C35:D35"/>
    <mergeCell ref="C36:D36"/>
    <mergeCell ref="C27:D27"/>
    <mergeCell ref="C29:D29"/>
    <mergeCell ref="C30:D30"/>
    <mergeCell ref="C31:D31"/>
    <mergeCell ref="C33:D33"/>
    <mergeCell ref="A1:H1"/>
    <mergeCell ref="A2:H2"/>
    <mergeCell ref="A3:H3"/>
    <mergeCell ref="G4:G5"/>
    <mergeCell ref="H4:H5"/>
    <mergeCell ref="E4:E5"/>
    <mergeCell ref="F4:F5"/>
    <mergeCell ref="A4:A5"/>
    <mergeCell ref="B4:B5"/>
    <mergeCell ref="C4:D5"/>
    <mergeCell ref="C6:D6"/>
    <mergeCell ref="C7:D7"/>
    <mergeCell ref="C8:D8"/>
    <mergeCell ref="C9:D9"/>
    <mergeCell ref="C20:D2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10:D10"/>
  </mergeCells>
  <pageMargins left="0.25" right="0.25" top="0.75" bottom="0.75" header="0.3" footer="0.3"/>
  <pageSetup paperSize="9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Gittithach Sompong</cp:lastModifiedBy>
  <cp:lastPrinted>2026-07-11T04:31:34Z</cp:lastPrinted>
  <dcterms:created xsi:type="dcterms:W3CDTF">2024-01-10T07:59:11Z</dcterms:created>
  <dcterms:modified xsi:type="dcterms:W3CDTF">2026-07-11T04:33:03Z</dcterms:modified>
</cp:coreProperties>
</file>